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1P-22/F-admin-1P22/"/>
    </mc:Choice>
  </mc:AlternateContent>
  <xr:revisionPtr revIDLastSave="0" documentId="13_ncr:1_{D554757B-46E5-0E47-A587-C46A24482006}" xr6:coauthVersionLast="47" xr6:coauthVersionMax="47" xr10:uidLastSave="{00000000-0000-0000-0000-000000000000}"/>
  <bookViews>
    <workbookView xWindow="0" yWindow="500" windowWidth="28800" windowHeight="1458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1" l="1"/>
  <c r="F11" i="1" l="1"/>
  <c r="F8" i="1" l="1"/>
  <c r="F9" i="1"/>
</calcChain>
</file>

<file path=xl/sharedStrings.xml><?xml version="1.0" encoding="utf-8"?>
<sst xmlns="http://schemas.openxmlformats.org/spreadsheetml/2006/main" count="78" uniqueCount="60">
  <si>
    <t>51182</t>
  </si>
  <si>
    <t>TÍTULO</t>
  </si>
  <si>
    <t>NOMBRE CORTO</t>
  </si>
  <si>
    <t>DESCRIPCIÓN</t>
  </si>
  <si>
    <t>Ingresos_Ingresos recibidos por cualquier concepto por el sujeto obligado</t>
  </si>
  <si>
    <t>LTAIPBCSA75FXLIIA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</si>
  <si>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</si>
  <si>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</si>
  <si>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</si>
  <si>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</si>
  <si>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</si>
  <si>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</si>
  <si>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</si>
  <si>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</si>
  <si>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474141</t>
  </si>
  <si>
    <t>474130</t>
  </si>
  <si>
    <t>474131</t>
  </si>
  <si>
    <t>474136</t>
  </si>
  <si>
    <t>474132</t>
  </si>
  <si>
    <t>474139</t>
  </si>
  <si>
    <t>474135</t>
  </si>
  <si>
    <t>474134</t>
  </si>
  <si>
    <t>474137</t>
  </si>
  <si>
    <t>474140</t>
  </si>
  <si>
    <t>474133</t>
  </si>
  <si>
    <t>474138</t>
  </si>
  <si>
    <t>474142</t>
  </si>
  <si>
    <t>474143</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</si>
  <si>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</si>
  <si>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</si>
  <si>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</si>
  <si>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</si>
  <si>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</si>
  <si>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</si>
  <si>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</si>
  <si>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</si>
  <si>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</si>
  <si>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</si>
  <si>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</si>
  <si>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</si>
  <si>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</si>
  <si>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</si>
  <si>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</si>
  <si>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Administración y Finanzas</t>
  </si>
  <si>
    <t>3% Impuesto sobre Servicio de Hospedaje</t>
  </si>
  <si>
    <t>Recaudación AIRBNB</t>
  </si>
  <si>
    <t>Interés Ganado</t>
  </si>
  <si>
    <t>RECURSO DEL EJERCICIO ACTUAL</t>
  </si>
  <si>
    <t>RECURSOS ESTATALES</t>
  </si>
  <si>
    <t>PRODUCTOS FINANCIEROS</t>
  </si>
  <si>
    <t>SECRETARIA DE FINANZAS DEL GOBIERNO DEL ESTADO DE B.C.S.</t>
  </si>
  <si>
    <t>BANCO SANTANDER MÉXICO SA</t>
  </si>
  <si>
    <t>Otros ingresos</t>
  </si>
  <si>
    <t>RECURSOS PROPIOS</t>
  </si>
  <si>
    <t>LICITACIÓN</t>
  </si>
  <si>
    <t>https://fiturca.com/wp-content/uploads/2022/01/ACTA_CT_30NOV21.pdf</t>
  </si>
  <si>
    <t>Ingresos recibidos por el monto de $82,302,635 en diversas fechas de enero a marzo de 2022 correspondiente a ingresos recaudados del 2021 y el monto de 16,991,928 en abril 2022 correspondiente a enero 2022 . Se anexa link del Acta de la Reunión de Comité Técnico del 30 de noviembre de 2022, por ser el presupuesto aprobado para el periodo que se reporta.</t>
  </si>
  <si>
    <t>A la fecha no se ha recibido recursos. Se anexa link del Acta de la Reunión de Comité Técnico del 30 de noviembre de 2022, por ser el presupuesto aprobado para el periodo que se reporta.</t>
  </si>
  <si>
    <t>Ingresos recibidos en diferentes fechas de febrero y  marzo 22. Se anexa link del Acta de la Reunión de Comité Técnico del 30 de noviembre de 2022, por ser el presupuesto aprobado para el periodo que se reporta.</t>
  </si>
  <si>
    <t>Ingresos recibidos en diferentes fechas de enero a marzo. Se anexa link del Acta de la Reunión de Comité Técnico del 30 de noviembre de 2022, por ser el presupuesto aprobado para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</si>
</sst>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turca.com/wp-content/uploads/2022/01/ACTA_CT_30NOV21.pdf" TargetMode="External"/><Relationship Id="rId2" Type="http://schemas.openxmlformats.org/officeDocument/2006/relationships/hyperlink" Target="https://fiturca.com/wp-content/uploads/2022/01/ACTA_CT_30NOV21.pdf" TargetMode="External"/><Relationship Id="rId1" Type="http://schemas.openxmlformats.org/officeDocument/2006/relationships/hyperlink" Target="https://fiturca.com/wp-content/uploads/2022/01/ACTA_CT_30NOV21.pdf" TargetMode="External"/><Relationship Id="rId4" Type="http://schemas.openxmlformats.org/officeDocument/2006/relationships/hyperlink" Target="https://fiturca.com/wp-content/uploads/2022/01/ACTA_CT_30NOV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9.5" bestFit="1" customWidth="1"/>
    <col min="5" max="5" width="15.1640625" bestFit="1" customWidth="1"/>
    <col min="6" max="6" width="19.1640625" bestFit="1" customWidth="1"/>
    <col min="7" max="7" width="19.83203125" bestFit="1" customWidth="1"/>
    <col min="8" max="8" width="58.5" bestFit="1" customWidth="1"/>
    <col min="9" max="9" width="27" bestFit="1" customWidth="1"/>
    <col min="10" max="10" width="54.1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5" t="s">
        <v>1</v>
      </c>
      <c r="B2" s="6"/>
      <c r="C2" s="6"/>
      <c r="D2" s="5" t="s">
        <v>2</v>
      </c>
      <c r="E2" s="6"/>
      <c r="F2" s="6"/>
      <c r="G2" s="5" t="s">
        <v>3</v>
      </c>
      <c r="H2" s="6"/>
      <c r="I2" s="6"/>
    </row>
    <row r="3" spans="1:14" x14ac:dyDescent="0.2">
      <c r="A3" s="7" t="s">
        <v>4</v>
      </c>
      <c r="B3" s="6"/>
      <c r="C3" s="6"/>
      <c r="D3" s="7" t="s">
        <v>5</v>
      </c>
      <c r="E3" s="6"/>
      <c r="F3" s="6"/>
      <c r="G3" s="7" t="s">
        <v>6</v>
      </c>
      <c r="H3" s="6"/>
      <c r="I3" s="6"/>
    </row>
    <row r="4" spans="1:14" hidden="1" x14ac:dyDescent="0.2">
      <c r="A4" t="s">
        <v>7</v>
      </c>
      <c r="B4" t="s">
        <v>8</v>
      </c>
      <c r="C4" t="s">
        <v>8</v>
      </c>
      <c r="D4" t="s">
        <v>9</v>
      </c>
      <c r="E4" t="s">
        <v>9</v>
      </c>
      <c r="F4" t="s">
        <v>10</v>
      </c>
      <c r="G4" t="s">
        <v>7</v>
      </c>
      <c r="H4" t="s">
        <v>7</v>
      </c>
      <c r="I4" t="s">
        <v>8</v>
      </c>
      <c r="J4" t="s">
        <v>11</v>
      </c>
      <c r="K4" t="s">
        <v>9</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5" t="s">
        <v>28</v>
      </c>
      <c r="B6" s="6"/>
      <c r="C6" s="6"/>
      <c r="D6" s="6"/>
      <c r="E6" s="6"/>
      <c r="F6" s="6"/>
      <c r="G6" s="6"/>
      <c r="H6" s="6"/>
      <c r="I6" s="6"/>
      <c r="J6" s="6"/>
      <c r="K6" s="6"/>
      <c r="L6" s="6"/>
      <c r="M6" s="6"/>
      <c r="N6" s="6"/>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3">
        <v>44562</v>
      </c>
      <c r="C8" s="3">
        <v>44651</v>
      </c>
      <c r="D8" s="2" t="s">
        <v>44</v>
      </c>
      <c r="E8" s="2" t="s">
        <v>47</v>
      </c>
      <c r="F8">
        <f>53269597+40330124+42400525</f>
        <v>136000246</v>
      </c>
      <c r="G8" s="2" t="s">
        <v>48</v>
      </c>
      <c r="H8" s="2" t="s">
        <v>50</v>
      </c>
      <c r="I8" s="3">
        <v>44651</v>
      </c>
      <c r="J8" s="8" t="s">
        <v>55</v>
      </c>
      <c r="K8" t="s">
        <v>43</v>
      </c>
      <c r="L8" s="3">
        <v>44681</v>
      </c>
      <c r="M8" s="3">
        <v>44681</v>
      </c>
      <c r="N8" s="2" t="s">
        <v>56</v>
      </c>
    </row>
    <row r="9" spans="1:14" x14ac:dyDescent="0.2">
      <c r="A9" s="2">
        <v>2022</v>
      </c>
      <c r="B9" s="3">
        <v>44562</v>
      </c>
      <c r="C9" s="3">
        <v>44651</v>
      </c>
      <c r="D9" s="2" t="s">
        <v>45</v>
      </c>
      <c r="E9" s="2" t="s">
        <v>47</v>
      </c>
      <c r="F9">
        <f>5583372+6829600</f>
        <v>12412972</v>
      </c>
      <c r="G9" s="2" t="s">
        <v>48</v>
      </c>
      <c r="H9" s="2" t="s">
        <v>50</v>
      </c>
      <c r="I9" s="3">
        <v>44651</v>
      </c>
      <c r="J9" s="8" t="s">
        <v>55</v>
      </c>
      <c r="K9" s="2" t="s">
        <v>43</v>
      </c>
      <c r="L9" s="3">
        <v>44681</v>
      </c>
      <c r="M9" s="3">
        <v>44681</v>
      </c>
      <c r="N9" s="2" t="s">
        <v>57</v>
      </c>
    </row>
    <row r="10" spans="1:14" s="2" customFormat="1" x14ac:dyDescent="0.2">
      <c r="A10" s="2">
        <v>2022</v>
      </c>
      <c r="B10" s="3">
        <v>44562</v>
      </c>
      <c r="C10" s="3">
        <v>44651</v>
      </c>
      <c r="D10" s="2" t="s">
        <v>52</v>
      </c>
      <c r="E10" s="2" t="s">
        <v>47</v>
      </c>
      <c r="F10" s="2">
        <f>45121.62+21999.99</f>
        <v>67121.61</v>
      </c>
      <c r="G10" s="2" t="s">
        <v>53</v>
      </c>
      <c r="H10" s="2" t="s">
        <v>54</v>
      </c>
      <c r="I10" s="3">
        <v>44651</v>
      </c>
      <c r="J10" s="8" t="s">
        <v>55</v>
      </c>
      <c r="K10" s="2" t="s">
        <v>43</v>
      </c>
      <c r="L10" s="3">
        <v>44681</v>
      </c>
      <c r="M10" s="3">
        <v>44681</v>
      </c>
      <c r="N10" s="2" t="s">
        <v>58</v>
      </c>
    </row>
    <row r="11" spans="1:14" x14ac:dyDescent="0.2">
      <c r="A11" s="2">
        <v>2022</v>
      </c>
      <c r="B11" s="3">
        <v>44562</v>
      </c>
      <c r="C11" s="3">
        <v>44651</v>
      </c>
      <c r="D11" s="2" t="s">
        <v>46</v>
      </c>
      <c r="E11" s="2" t="s">
        <v>47</v>
      </c>
      <c r="F11" s="2">
        <f>20656.08+30510.73+35468</f>
        <v>86634.81</v>
      </c>
      <c r="G11" s="2" t="s">
        <v>49</v>
      </c>
      <c r="H11" s="4" t="s">
        <v>51</v>
      </c>
      <c r="I11" s="3">
        <v>44651</v>
      </c>
      <c r="J11" s="8" t="s">
        <v>55</v>
      </c>
      <c r="K11" s="2" t="s">
        <v>43</v>
      </c>
      <c r="L11" s="3">
        <v>44681</v>
      </c>
      <c r="M11" s="3">
        <v>44681</v>
      </c>
      <c r="N11" s="2" t="s">
        <v>59</v>
      </c>
    </row>
  </sheetData>
  <mergeCells count="7">
    <mergeCell ref="A6:N6"/>
    <mergeCell ref="A2:C2"/>
    <mergeCell ref="D2:F2"/>
    <mergeCell ref="G2:I2"/>
    <mergeCell ref="A3:C3"/>
    <mergeCell ref="D3:F3"/>
    <mergeCell ref="G3:I3"/>
  </mergeCells>
  <hyperlinks>
    <hyperlink ref="J8" r:id="rId1" xr:uid="{728F5B9B-8208-4841-8FD6-AFB821E07D56}"/>
    <hyperlink ref="J9" r:id="rId2" xr:uid="{55953211-768B-DF4F-B5A9-A935033E6FC3}"/>
    <hyperlink ref="J10" r:id="rId3" xr:uid="{0DB24442-5F7D-4647-9A04-7E3A3F700104}"/>
    <hyperlink ref="J11" r:id="rId4" xr:uid="{BDF70FF0-30A0-9D4B-8606-C19C67CC48C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2022-03-28T17:52:43Z</dcterms:created>
  <dcterms:modified xsi:type="dcterms:W3CDTF">2022-06-30T22:25:54Z</dcterms:modified>
</cp:coreProperties>
</file>